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.NguyenThi\1. WWF Việt Nam\1. PROCUREMENT\8. OPERATIONS\2. VNCORE\12. Tour Cát Bà\"/>
    </mc:Choice>
  </mc:AlternateContent>
  <bookViews>
    <workbookView xWindow="0" yWindow="0" windowWidth="28800" windowHeight="12000"/>
  </bookViews>
  <sheets>
    <sheet name="Call for Quotations" sheetId="3" r:id="rId1"/>
  </sheets>
  <calcPr calcId="162913"/>
</workbook>
</file>

<file path=xl/calcChain.xml><?xml version="1.0" encoding="utf-8"?>
<calcChain xmlns="http://schemas.openxmlformats.org/spreadsheetml/2006/main">
  <c r="H22" i="3" l="1"/>
  <c r="H25" i="3" l="1"/>
  <c r="H26" i="3"/>
  <c r="H27" i="3"/>
  <c r="H24" i="3"/>
  <c r="H20" i="3"/>
  <c r="H21" i="3"/>
  <c r="H19" i="3"/>
  <c r="H14" i="3"/>
  <c r="H15" i="3"/>
  <c r="H16" i="3"/>
  <c r="H17" i="3"/>
  <c r="H13" i="3"/>
  <c r="H8" i="3"/>
  <c r="H9" i="3"/>
  <c r="H10" i="3"/>
  <c r="H11" i="3"/>
  <c r="H7" i="3"/>
  <c r="D15" i="3"/>
  <c r="D14" i="3"/>
  <c r="D13" i="3"/>
  <c r="D9" i="3"/>
  <c r="D8" i="3"/>
  <c r="D7" i="3"/>
</calcChain>
</file>

<file path=xl/sharedStrings.xml><?xml version="1.0" encoding="utf-8"?>
<sst xmlns="http://schemas.openxmlformats.org/spreadsheetml/2006/main" count="73" uniqueCount="52">
  <si>
    <t>gói</t>
  </si>
  <si>
    <t>C</t>
  </si>
  <si>
    <t>phòng</t>
  </si>
  <si>
    <t>người</t>
  </si>
  <si>
    <t>BBQ</t>
  </si>
  <si>
    <t>Gói lửa trại</t>
  </si>
  <si>
    <t>củi lửa, âm thanh (loa kéo)</t>
  </si>
  <si>
    <t>VẬN CHUYỂN</t>
  </si>
  <si>
    <t>xe</t>
  </si>
  <si>
    <t>Xe 16 chỗ từ Ga Phù Long đến Thị trấn Cát Bà</t>
  </si>
  <si>
    <t>A</t>
  </si>
  <si>
    <t>B</t>
  </si>
  <si>
    <t>Số Lượng</t>
  </si>
  <si>
    <t>Hạng mục</t>
  </si>
  <si>
    <t>Thành tiền (VND)</t>
  </si>
  <si>
    <t>Ghi chú</t>
  </si>
  <si>
    <t>STT</t>
  </si>
  <si>
    <t>CHI PHÍ KHÁC</t>
  </si>
  <si>
    <t>YÊU CẦU CHÀO GIÁ</t>
  </si>
  <si>
    <t>suất</t>
  </si>
  <si>
    <t>tối 07/08</t>
  </si>
  <si>
    <t>DỊCH VỤ KHÁCH SẠN</t>
  </si>
  <si>
    <t>Extra Bed</t>
  </si>
  <si>
    <t>giường</t>
  </si>
  <si>
    <t>Khứ hồi</t>
  </si>
  <si>
    <t>Cáp treo Cát Hải - Phù Long - Cát Hải</t>
  </si>
  <si>
    <t>Lưu trú tại đảo Khỉ</t>
  </si>
  <si>
    <t>Option 1: Monkey Island resort Cat Ba</t>
  </si>
  <si>
    <t>Phòng Nghỉ 02 đêm (checkin 6/8 checkout 08/8)</t>
  </si>
  <si>
    <t>Đơn vị tính</t>
  </si>
  <si>
    <t>Đơn giá (VND)</t>
  </si>
  <si>
    <t>Phòng twin 2 giường/ phòng; 20 giường * 2 đêm</t>
  </si>
  <si>
    <t>10 giường *2 đêm</t>
  </si>
  <si>
    <t>Dịch vụ ăn uống (set menu mức tối thiểu)</t>
  </si>
  <si>
    <t>50 suất cho 4 bữa (trưa 06/8; tối 06/08; trưa 07/8; trưa 08/8)</t>
  </si>
  <si>
    <t>Lưu trú tại đảo Cát Bà</t>
  </si>
  <si>
    <t>Option 2: Cat Ba Eco Lodge Resort</t>
  </si>
  <si>
    <t>Khứ hồi (đưa khách ngày 06/08, đón khách 08/08)</t>
  </si>
  <si>
    <t>Xe 29 chỗ Hà Nội - Cát Bà - Hà Nội</t>
  </si>
  <si>
    <t>Bảo hiểm du lịch</t>
  </si>
  <si>
    <t>Tour guide (Tiếng Việt)</t>
  </si>
  <si>
    <t>Tour guide (Tiếng Anh)</t>
  </si>
  <si>
    <t>Phí dịch vụ (nếu có)</t>
  </si>
  <si>
    <t>VAT (10%)</t>
  </si>
  <si>
    <t xml:space="preserve"> Cộng (VND)</t>
  </si>
  <si>
    <t xml:space="preserve">TỔNG CỘNG (VND) </t>
  </si>
  <si>
    <t>Logo công ty</t>
  </si>
  <si>
    <t>Tàu cao tốc từ Phù Long đến đảo Khỉ</t>
  </si>
  <si>
    <t>vé</t>
  </si>
  <si>
    <t>Khứ hồi (cho option 2)</t>
  </si>
  <si>
    <t>Khứ hồi (cho option 1)</t>
  </si>
  <si>
    <r>
      <rPr>
        <b/>
        <i/>
        <sz val="12"/>
        <rFont val="Arial"/>
        <family val="2"/>
      </rPr>
      <t xml:space="preserve">Lưu ý: </t>
    </r>
    <r>
      <rPr>
        <sz val="12"/>
        <rFont val="Arial"/>
        <family val="2"/>
      </rPr>
      <t xml:space="preserve">
1. Yêu cầu nhà cung cấp ghi rõ tất cả các Chi phí liên quan khác (nếu có) trong Bảng yêu cầu chào giá này, ví dụ như Teambuilding Games …
2. Hạn chót nhận Bảng chào giá: </t>
    </r>
    <r>
      <rPr>
        <b/>
        <sz val="12"/>
        <rFont val="Arial"/>
        <family val="2"/>
      </rPr>
      <t>15h ngày 03/07/2020</t>
    </r>
    <r>
      <rPr>
        <sz val="12"/>
        <rFont val="Arial"/>
        <family val="2"/>
      </rPr>
      <t xml:space="preserve">
3. Hình thức nộp: Lựa chọn 1 trong 2 hình thức sau: 
-  Qua email: procurement@wwf.org.vn với Tiêu đề email ghi rõ: Báo giá Dịch vụ Tour Cát Bà
-  Gửi thư trong phong bì dán kín tới trụ sở văn phòng WWF tại Hà Nội theo địa chỉ sau: Số 06, Ngõ 18, Đường Nguyễn Cơ Thạch, Q. Nam Từ Liêm với Tiêu đề thư: Báo giá Dịch vụ Tour Cát Bà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</si>
</sst>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  <charset val="163"/>
    </font>
    <font>
      <b/>
      <sz val="25"/>
      <name val="Arial"/>
      <family val="2"/>
      <charset val="163"/>
    </font>
    <font>
      <b/>
      <sz val="12"/>
      <name val="Arial"/>
      <family val="2"/>
      <charset val="16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0"/>
      <name val="Arial"/>
      <family val="2"/>
      <charset val="163"/>
    </font>
    <font>
      <sz val="11"/>
      <name val="Arial"/>
      <family val="2"/>
      <charset val="163"/>
    </font>
    <font>
      <sz val="11"/>
      <color theme="0"/>
      <name val="Arial"/>
      <family val="2"/>
      <charset val="163"/>
    </font>
    <font>
      <b/>
      <sz val="11"/>
      <color theme="1"/>
      <name val="Arial"/>
      <family val="2"/>
      <charset val="163"/>
    </font>
    <font>
      <sz val="11"/>
      <color theme="1"/>
      <name val="Arial"/>
      <family val="2"/>
      <charset val="163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5757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shrinkToFit="1"/>
    </xf>
    <xf numFmtId="164" fontId="9" fillId="0" borderId="1" xfId="1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shrinkToFit="1"/>
    </xf>
    <xf numFmtId="3" fontId="9" fillId="0" borderId="5" xfId="0" applyNumberFormat="1" applyFont="1" applyFill="1" applyBorder="1" applyAlignment="1">
      <alignment horizontal="right" vertical="center" shrinkToFit="1"/>
    </xf>
    <xf numFmtId="164" fontId="9" fillId="0" borderId="5" xfId="1" applyNumberFormat="1" applyFont="1" applyFill="1" applyBorder="1" applyAlignment="1">
      <alignment horizontal="right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3" fontId="9" fillId="0" borderId="6" xfId="0" applyNumberFormat="1" applyFont="1" applyFill="1" applyBorder="1" applyAlignment="1">
      <alignment horizontal="right" vertical="center" shrinkToFit="1"/>
    </xf>
    <xf numFmtId="164" fontId="9" fillId="0" borderId="6" xfId="1" applyNumberFormat="1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64" fontId="12" fillId="4" borderId="1" xfId="1" applyNumberFormat="1" applyFont="1" applyFill="1" applyBorder="1" applyAlignment="1">
      <alignment horizontal="left" vertical="center" wrapText="1"/>
    </xf>
    <xf numFmtId="164" fontId="13" fillId="5" borderId="1" xfId="1" applyNumberFormat="1" applyFont="1" applyFill="1" applyBorder="1" applyAlignment="1">
      <alignment horizontal="right" vertical="center" shrinkToFit="1"/>
    </xf>
    <xf numFmtId="164" fontId="14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B8" sqref="B8"/>
    </sheetView>
  </sheetViews>
  <sheetFormatPr defaultRowHeight="12.75" x14ac:dyDescent="0.2"/>
  <cols>
    <col min="1" max="1" width="15.83203125" style="1" customWidth="1"/>
    <col min="2" max="2" width="62.5" style="1" customWidth="1"/>
    <col min="3" max="3" width="10.83203125" style="1" customWidth="1"/>
    <col min="4" max="4" width="14.5" style="1" customWidth="1"/>
    <col min="5" max="5" width="18" style="1" customWidth="1"/>
    <col min="6" max="6" width="21.33203125" style="2" customWidth="1"/>
    <col min="7" max="8" width="15.1640625" style="2" customWidth="1"/>
    <col min="9" max="9" width="56.83203125" style="1" customWidth="1"/>
    <col min="10" max="16384" width="9.33203125" style="1"/>
  </cols>
  <sheetData>
    <row r="1" spans="1:9" ht="20.25" x14ac:dyDescent="0.2">
      <c r="A1" s="32" t="s">
        <v>46</v>
      </c>
    </row>
    <row r="2" spans="1:9" ht="43.5" customHeight="1" x14ac:dyDescent="0.2">
      <c r="A2" s="39" t="s">
        <v>18</v>
      </c>
      <c r="B2" s="40"/>
      <c r="C2" s="40"/>
      <c r="D2" s="40"/>
      <c r="E2" s="40"/>
      <c r="F2" s="40"/>
      <c r="G2" s="40"/>
      <c r="H2" s="40"/>
      <c r="I2" s="41"/>
    </row>
    <row r="3" spans="1:9" ht="121.5" customHeight="1" x14ac:dyDescent="0.2">
      <c r="A3" s="36" t="s">
        <v>51</v>
      </c>
      <c r="B3" s="37"/>
      <c r="C3" s="37"/>
      <c r="D3" s="37"/>
      <c r="E3" s="37"/>
      <c r="F3" s="37"/>
      <c r="G3" s="37"/>
      <c r="H3" s="37"/>
      <c r="I3" s="38"/>
    </row>
    <row r="4" spans="1:9" s="5" customFormat="1" ht="24.2" customHeight="1" x14ac:dyDescent="0.2">
      <c r="A4" s="3" t="s">
        <v>16</v>
      </c>
      <c r="B4" s="3" t="s">
        <v>13</v>
      </c>
      <c r="C4" s="3" t="s">
        <v>29</v>
      </c>
      <c r="D4" s="3" t="s">
        <v>12</v>
      </c>
      <c r="E4" s="3" t="s">
        <v>30</v>
      </c>
      <c r="F4" s="4" t="s">
        <v>14</v>
      </c>
      <c r="G4" s="4" t="s">
        <v>43</v>
      </c>
      <c r="H4" s="4" t="s">
        <v>44</v>
      </c>
      <c r="I4" s="3" t="s">
        <v>15</v>
      </c>
    </row>
    <row r="5" spans="1:9" s="6" customFormat="1" ht="20.25" customHeight="1" x14ac:dyDescent="0.2">
      <c r="A5" s="21" t="s">
        <v>10</v>
      </c>
      <c r="B5" s="22" t="s">
        <v>21</v>
      </c>
      <c r="C5" s="23"/>
      <c r="D5" s="23"/>
      <c r="E5" s="23"/>
      <c r="F5" s="24"/>
      <c r="G5" s="24"/>
      <c r="H5" s="24"/>
      <c r="I5" s="23"/>
    </row>
    <row r="6" spans="1:9" s="6" customFormat="1" ht="20.25" customHeight="1" x14ac:dyDescent="0.2">
      <c r="A6" s="25"/>
      <c r="B6" s="26" t="s">
        <v>27</v>
      </c>
      <c r="C6" s="27"/>
      <c r="D6" s="27"/>
      <c r="E6" s="27"/>
      <c r="F6" s="28"/>
      <c r="G6" s="28"/>
      <c r="H6" s="28"/>
      <c r="I6" s="27" t="s">
        <v>26</v>
      </c>
    </row>
    <row r="7" spans="1:9" s="5" customFormat="1" ht="36" customHeight="1" x14ac:dyDescent="0.2">
      <c r="A7" s="7">
        <v>1</v>
      </c>
      <c r="B7" s="8" t="s">
        <v>28</v>
      </c>
      <c r="C7" s="9" t="s">
        <v>2</v>
      </c>
      <c r="D7" s="7">
        <f>20*2</f>
        <v>40</v>
      </c>
      <c r="E7" s="10"/>
      <c r="F7" s="11"/>
      <c r="G7" s="11"/>
      <c r="H7" s="11">
        <f>F7+G7</f>
        <v>0</v>
      </c>
      <c r="I7" s="8" t="s">
        <v>31</v>
      </c>
    </row>
    <row r="8" spans="1:9" s="5" customFormat="1" ht="25.5" customHeight="1" x14ac:dyDescent="0.2">
      <c r="A8" s="7">
        <v>2</v>
      </c>
      <c r="B8" s="8" t="s">
        <v>22</v>
      </c>
      <c r="C8" s="9" t="s">
        <v>23</v>
      </c>
      <c r="D8" s="7">
        <f>10*2</f>
        <v>20</v>
      </c>
      <c r="E8" s="10"/>
      <c r="F8" s="11"/>
      <c r="G8" s="11"/>
      <c r="H8" s="11">
        <f t="shared" ref="H8:H27" si="0">F8+G8</f>
        <v>0</v>
      </c>
      <c r="I8" s="8" t="s">
        <v>32</v>
      </c>
    </row>
    <row r="9" spans="1:9" s="5" customFormat="1" ht="34.5" customHeight="1" x14ac:dyDescent="0.2">
      <c r="A9" s="7">
        <v>3</v>
      </c>
      <c r="B9" s="8" t="s">
        <v>33</v>
      </c>
      <c r="C9" s="9" t="s">
        <v>19</v>
      </c>
      <c r="D9" s="7">
        <f>50*4</f>
        <v>200</v>
      </c>
      <c r="E9" s="10"/>
      <c r="F9" s="11"/>
      <c r="G9" s="11"/>
      <c r="H9" s="11">
        <f t="shared" si="0"/>
        <v>0</v>
      </c>
      <c r="I9" s="8" t="s">
        <v>34</v>
      </c>
    </row>
    <row r="10" spans="1:9" s="5" customFormat="1" ht="21" customHeight="1" x14ac:dyDescent="0.2">
      <c r="A10" s="7">
        <v>4</v>
      </c>
      <c r="B10" s="8" t="s">
        <v>4</v>
      </c>
      <c r="C10" s="9" t="s">
        <v>19</v>
      </c>
      <c r="D10" s="7">
        <v>50</v>
      </c>
      <c r="E10" s="10"/>
      <c r="F10" s="11"/>
      <c r="G10" s="11"/>
      <c r="H10" s="11">
        <f t="shared" si="0"/>
        <v>0</v>
      </c>
      <c r="I10" s="8" t="s">
        <v>20</v>
      </c>
    </row>
    <row r="11" spans="1:9" s="5" customFormat="1" ht="21" customHeight="1" x14ac:dyDescent="0.2">
      <c r="A11" s="7">
        <v>5</v>
      </c>
      <c r="B11" s="8" t="s">
        <v>5</v>
      </c>
      <c r="C11" s="9" t="s">
        <v>0</v>
      </c>
      <c r="D11" s="7">
        <v>1</v>
      </c>
      <c r="E11" s="10"/>
      <c r="F11" s="11"/>
      <c r="G11" s="11"/>
      <c r="H11" s="11">
        <f t="shared" si="0"/>
        <v>0</v>
      </c>
      <c r="I11" s="8" t="s">
        <v>6</v>
      </c>
    </row>
    <row r="12" spans="1:9" s="6" customFormat="1" ht="20.25" customHeight="1" x14ac:dyDescent="0.2">
      <c r="A12" s="25"/>
      <c r="B12" s="26" t="s">
        <v>36</v>
      </c>
      <c r="C12" s="27"/>
      <c r="D12" s="27"/>
      <c r="E12" s="27"/>
      <c r="F12" s="28"/>
      <c r="G12" s="28"/>
      <c r="H12" s="28"/>
      <c r="I12" s="27" t="s">
        <v>35</v>
      </c>
    </row>
    <row r="13" spans="1:9" s="5" customFormat="1" ht="36" customHeight="1" x14ac:dyDescent="0.2">
      <c r="A13" s="7">
        <v>1</v>
      </c>
      <c r="B13" s="8" t="s">
        <v>28</v>
      </c>
      <c r="C13" s="9" t="s">
        <v>2</v>
      </c>
      <c r="D13" s="7">
        <f>20*2</f>
        <v>40</v>
      </c>
      <c r="E13" s="10"/>
      <c r="F13" s="11"/>
      <c r="G13" s="11"/>
      <c r="H13" s="11">
        <f t="shared" si="0"/>
        <v>0</v>
      </c>
      <c r="I13" s="8" t="s">
        <v>31</v>
      </c>
    </row>
    <row r="14" spans="1:9" s="5" customFormat="1" ht="25.5" customHeight="1" x14ac:dyDescent="0.2">
      <c r="A14" s="7">
        <v>2</v>
      </c>
      <c r="B14" s="8" t="s">
        <v>22</v>
      </c>
      <c r="C14" s="9" t="s">
        <v>23</v>
      </c>
      <c r="D14" s="7">
        <f>10*2</f>
        <v>20</v>
      </c>
      <c r="E14" s="10"/>
      <c r="F14" s="11"/>
      <c r="G14" s="11"/>
      <c r="H14" s="11">
        <f t="shared" si="0"/>
        <v>0</v>
      </c>
      <c r="I14" s="8" t="s">
        <v>32</v>
      </c>
    </row>
    <row r="15" spans="1:9" s="5" customFormat="1" ht="34.5" customHeight="1" x14ac:dyDescent="0.2">
      <c r="A15" s="7">
        <v>3</v>
      </c>
      <c r="B15" s="8" t="s">
        <v>33</v>
      </c>
      <c r="C15" s="9" t="s">
        <v>19</v>
      </c>
      <c r="D15" s="7">
        <f>50*4</f>
        <v>200</v>
      </c>
      <c r="E15" s="10"/>
      <c r="F15" s="11"/>
      <c r="G15" s="11"/>
      <c r="H15" s="11">
        <f t="shared" si="0"/>
        <v>0</v>
      </c>
      <c r="I15" s="8" t="s">
        <v>34</v>
      </c>
    </row>
    <row r="16" spans="1:9" s="5" customFormat="1" ht="21" customHeight="1" x14ac:dyDescent="0.2">
      <c r="A16" s="7">
        <v>4</v>
      </c>
      <c r="B16" s="8" t="s">
        <v>4</v>
      </c>
      <c r="C16" s="9" t="s">
        <v>19</v>
      </c>
      <c r="D16" s="7">
        <v>50</v>
      </c>
      <c r="E16" s="10"/>
      <c r="F16" s="11"/>
      <c r="G16" s="11"/>
      <c r="H16" s="11">
        <f t="shared" si="0"/>
        <v>0</v>
      </c>
      <c r="I16" s="8" t="s">
        <v>20</v>
      </c>
    </row>
    <row r="17" spans="1:9" s="5" customFormat="1" ht="21" customHeight="1" x14ac:dyDescent="0.2">
      <c r="A17" s="7">
        <v>5</v>
      </c>
      <c r="B17" s="8" t="s">
        <v>5</v>
      </c>
      <c r="C17" s="9" t="s">
        <v>0</v>
      </c>
      <c r="D17" s="7">
        <v>1</v>
      </c>
      <c r="E17" s="10"/>
      <c r="F17" s="11"/>
      <c r="G17" s="11"/>
      <c r="H17" s="11">
        <f t="shared" si="0"/>
        <v>0</v>
      </c>
      <c r="I17" s="8" t="s">
        <v>6</v>
      </c>
    </row>
    <row r="18" spans="1:9" s="6" customFormat="1" ht="21" customHeight="1" x14ac:dyDescent="0.2">
      <c r="A18" s="21" t="s">
        <v>11</v>
      </c>
      <c r="B18" s="22" t="s">
        <v>7</v>
      </c>
      <c r="C18" s="23"/>
      <c r="D18" s="23"/>
      <c r="E18" s="23"/>
      <c r="F18" s="24"/>
      <c r="G18" s="24"/>
      <c r="H18" s="24"/>
      <c r="I18" s="23"/>
    </row>
    <row r="19" spans="1:9" s="5" customFormat="1" ht="21" customHeight="1" x14ac:dyDescent="0.2">
      <c r="A19" s="7">
        <v>1</v>
      </c>
      <c r="B19" s="8" t="s">
        <v>38</v>
      </c>
      <c r="C19" s="9" t="s">
        <v>8</v>
      </c>
      <c r="D19" s="7">
        <v>3</v>
      </c>
      <c r="E19" s="10"/>
      <c r="F19" s="11"/>
      <c r="G19" s="11"/>
      <c r="H19" s="11">
        <f t="shared" si="0"/>
        <v>0</v>
      </c>
      <c r="I19" s="8" t="s">
        <v>37</v>
      </c>
    </row>
    <row r="20" spans="1:9" s="5" customFormat="1" ht="21" customHeight="1" x14ac:dyDescent="0.2">
      <c r="A20" s="7">
        <v>2</v>
      </c>
      <c r="B20" s="8" t="s">
        <v>25</v>
      </c>
      <c r="C20" s="9" t="s">
        <v>3</v>
      </c>
      <c r="D20" s="7">
        <v>50</v>
      </c>
      <c r="E20" s="10"/>
      <c r="F20" s="11"/>
      <c r="G20" s="11"/>
      <c r="H20" s="11">
        <f t="shared" si="0"/>
        <v>0</v>
      </c>
      <c r="I20" s="8" t="s">
        <v>24</v>
      </c>
    </row>
    <row r="21" spans="1:9" s="5" customFormat="1" ht="21" customHeight="1" x14ac:dyDescent="0.2">
      <c r="A21" s="7">
        <v>3</v>
      </c>
      <c r="B21" s="8" t="s">
        <v>9</v>
      </c>
      <c r="C21" s="9" t="s">
        <v>8</v>
      </c>
      <c r="D21" s="7">
        <v>3</v>
      </c>
      <c r="E21" s="10"/>
      <c r="F21" s="11"/>
      <c r="G21" s="11"/>
      <c r="H21" s="11">
        <f t="shared" si="0"/>
        <v>0</v>
      </c>
      <c r="I21" s="8" t="s">
        <v>49</v>
      </c>
    </row>
    <row r="22" spans="1:9" s="5" customFormat="1" ht="21" customHeight="1" x14ac:dyDescent="0.2">
      <c r="A22" s="7">
        <v>4</v>
      </c>
      <c r="B22" s="8" t="s">
        <v>47</v>
      </c>
      <c r="C22" s="9" t="s">
        <v>48</v>
      </c>
      <c r="D22" s="7">
        <v>50</v>
      </c>
      <c r="E22" s="10"/>
      <c r="F22" s="11"/>
      <c r="G22" s="11"/>
      <c r="H22" s="11">
        <f t="shared" si="0"/>
        <v>0</v>
      </c>
      <c r="I22" s="8" t="s">
        <v>50</v>
      </c>
    </row>
    <row r="23" spans="1:9" s="6" customFormat="1" ht="21" customHeight="1" x14ac:dyDescent="0.2">
      <c r="A23" s="21" t="s">
        <v>1</v>
      </c>
      <c r="B23" s="22" t="s">
        <v>17</v>
      </c>
      <c r="C23" s="23"/>
      <c r="D23" s="23"/>
      <c r="E23" s="23"/>
      <c r="F23" s="24"/>
      <c r="G23" s="24"/>
      <c r="H23" s="24"/>
      <c r="I23" s="23"/>
    </row>
    <row r="24" spans="1:9" s="5" customFormat="1" ht="21" customHeight="1" x14ac:dyDescent="0.2">
      <c r="A24" s="7">
        <v>1</v>
      </c>
      <c r="B24" s="8" t="s">
        <v>39</v>
      </c>
      <c r="C24" s="9" t="s">
        <v>3</v>
      </c>
      <c r="D24" s="7">
        <v>50</v>
      </c>
      <c r="E24" s="10"/>
      <c r="F24" s="11"/>
      <c r="G24" s="11"/>
      <c r="H24" s="11">
        <f t="shared" si="0"/>
        <v>0</v>
      </c>
      <c r="I24" s="8"/>
    </row>
    <row r="25" spans="1:9" s="5" customFormat="1" ht="21" customHeight="1" x14ac:dyDescent="0.2">
      <c r="A25" s="7">
        <v>2</v>
      </c>
      <c r="B25" s="12" t="s">
        <v>40</v>
      </c>
      <c r="C25" s="9" t="s">
        <v>3</v>
      </c>
      <c r="D25" s="13">
        <v>1</v>
      </c>
      <c r="E25" s="14"/>
      <c r="F25" s="15"/>
      <c r="G25" s="15"/>
      <c r="H25" s="11">
        <f t="shared" si="0"/>
        <v>0</v>
      </c>
      <c r="I25" s="12"/>
    </row>
    <row r="26" spans="1:9" s="5" customFormat="1" ht="21" customHeight="1" x14ac:dyDescent="0.2">
      <c r="A26" s="7">
        <v>3</v>
      </c>
      <c r="B26" s="12" t="s">
        <v>41</v>
      </c>
      <c r="C26" s="9" t="s">
        <v>3</v>
      </c>
      <c r="D26" s="16">
        <v>1</v>
      </c>
      <c r="E26" s="17"/>
      <c r="F26" s="18"/>
      <c r="G26" s="18"/>
      <c r="H26" s="11">
        <f t="shared" si="0"/>
        <v>0</v>
      </c>
      <c r="I26" s="19"/>
    </row>
    <row r="27" spans="1:9" s="5" customFormat="1" ht="21" customHeight="1" x14ac:dyDescent="0.2">
      <c r="A27" s="7">
        <v>4</v>
      </c>
      <c r="B27" s="19" t="s">
        <v>42</v>
      </c>
      <c r="C27" s="20" t="s">
        <v>0</v>
      </c>
      <c r="D27" s="16">
        <v>1</v>
      </c>
      <c r="E27" s="17"/>
      <c r="F27" s="18"/>
      <c r="G27" s="18"/>
      <c r="H27" s="11">
        <f t="shared" si="0"/>
        <v>0</v>
      </c>
      <c r="I27" s="19"/>
    </row>
    <row r="28" spans="1:9" s="31" customFormat="1" ht="21" customHeight="1" x14ac:dyDescent="0.2">
      <c r="A28" s="33" t="s">
        <v>45</v>
      </c>
      <c r="B28" s="34"/>
      <c r="C28" s="34"/>
      <c r="D28" s="34"/>
      <c r="E28" s="35"/>
      <c r="F28" s="29"/>
      <c r="G28" s="29"/>
      <c r="H28" s="29"/>
      <c r="I28" s="30"/>
    </row>
  </sheetData>
  <mergeCells count="3">
    <mergeCell ref="A28:E28"/>
    <mergeCell ref="A3:I3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Call for Quotations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Nuong</dc:creator>
  <cp:lastModifiedBy>Nguyen Thi Thuy</cp:lastModifiedBy>
  <dcterms:created xsi:type="dcterms:W3CDTF">2018-10-12T02:09:04Z</dcterms:created>
  <dcterms:modified xsi:type="dcterms:W3CDTF">2020-07-01T09:58:48Z</dcterms:modified>
</cp:coreProperties>
</file>